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962DE5BA-5F04-4811-98B5-B03EFBCE8EB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<sst xmlns="http://schemas.openxmlformats.org/spreadsheetml/2006/main" count="2813" uniqueCount="1350">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</sst>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259</v>
      </c>
      <c r="B10" s="141"/>
      <c r="C10" s="119" t="str">
        <f>VLOOKUP(A10,lista,2,0)</f>
        <v>G. PLANIFICACIÓN Y MOVILIDAD SOSTENIBLE</v>
      </c>
      <c r="D10" s="119"/>
      <c r="E10" s="119"/>
      <c r="F10" s="119"/>
      <c r="G10" s="119" t="str">
        <f>VLOOKUP(A10,lista,3,0)</f>
        <v>Experto/a 3</v>
      </c>
      <c r="H10" s="119"/>
      <c r="I10" s="128" t="str">
        <f>VLOOKUP(A10,lista,4,0)</f>
        <v>Experto/a en modelización de demanda y movilidad terrestre</v>
      </c>
      <c r="J10" s="129"/>
      <c r="K10" s="119" t="str">
        <f>VLOOKUP(A10,lista,5,0)</f>
        <v>Barcelona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en Ingeniería de Caminos, Canales y Puertos,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 xml:space="preserve">Experiencia de al menos 6 años en el ámbito de la consultoría del transporte terrestre.
Experiencia de al menos 2 años en el sector ferroviario. 
Experiencia de al menos 2 años en modelización de transporte y movilidad. </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7gLNDIhi6Xxmf5YMXnYbhEljSmPvhX3cOi0vmVhocom++T5cyoetG4uooxoVsWz0nHib8GHgMqa5a5vmG3vhTQ==" saltValue="5KyoZSec9bH58ivPoo27d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2026-09-16T11:21:59Z</dcterms:modified>
</cp:coreProperties>
</file>